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375"/>
  </bookViews>
  <sheets>
    <sheet name="公司" sheetId="1" r:id="rId1"/>
  </sheets>
  <definedNames>
    <definedName name="_xlnm.Print_Titles" localSheetId="0">公司!$3:$5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/>
  <c r="F6"/>
  <c r="G6"/>
  <c r="H6"/>
  <c r="I6"/>
  <c r="J6"/>
  <c r="K6"/>
  <c r="L6"/>
  <c r="M6"/>
  <c r="E7" l="1"/>
  <c r="E19"/>
  <c r="E9"/>
  <c r="E10"/>
  <c r="E11"/>
  <c r="E12"/>
  <c r="E13"/>
  <c r="E14"/>
  <c r="E15"/>
  <c r="E16"/>
  <c r="E17"/>
  <c r="E18"/>
  <c r="E20"/>
  <c r="E8"/>
  <c r="E6" l="1"/>
</calcChain>
</file>

<file path=xl/sharedStrings.xml><?xml version="1.0" encoding="utf-8"?>
<sst xmlns="http://schemas.openxmlformats.org/spreadsheetml/2006/main" count="36" uniqueCount="36">
  <si>
    <t>附表1：</t>
  </si>
  <si>
    <t>单位</t>
  </si>
  <si>
    <t>部门（站库/项目部）</t>
  </si>
  <si>
    <t>部门（组织机构）数量</t>
  </si>
  <si>
    <t>编制定员</t>
  </si>
  <si>
    <t>备注</t>
  </si>
  <si>
    <t>定员总数</t>
  </si>
  <si>
    <t>其中</t>
  </si>
  <si>
    <t>班子正职</t>
  </si>
  <si>
    <t>班子副职</t>
  </si>
  <si>
    <t>中层正职</t>
  </si>
  <si>
    <t>中层副职</t>
  </si>
  <si>
    <t>其他管理人员</t>
  </si>
  <si>
    <t>专业技术人员</t>
  </si>
  <si>
    <t>技能操作人员</t>
  </si>
  <si>
    <t>总计</t>
  </si>
  <si>
    <t>职能部室</t>
  </si>
  <si>
    <t>综合管理部</t>
  </si>
  <si>
    <t>党群工作部</t>
  </si>
  <si>
    <t>业务部室</t>
  </si>
  <si>
    <t>站库/项目部</t>
  </si>
  <si>
    <t xml:space="preserve">注：1.无下属单位的企业，在“所属企业1”项目栏注明企业名称，对应项目栏填写相应机构名称及数据；
    2.“定员总数”包含下属单位领导班子以及各级企业本部工勤人员；
  </t>
  </si>
  <si>
    <t>黄陵分公司“三定”情况汇总表</t>
    <phoneticPr fontId="6" type="noConversion"/>
  </si>
  <si>
    <t>财务资产部</t>
    <phoneticPr fontId="6" type="noConversion"/>
  </si>
  <si>
    <t>物资管理部</t>
    <phoneticPr fontId="6" type="noConversion"/>
  </si>
  <si>
    <t>安全环保部</t>
    <phoneticPr fontId="6" type="noConversion"/>
  </si>
  <si>
    <t>材料采购部</t>
    <phoneticPr fontId="6" type="noConversion"/>
  </si>
  <si>
    <t>设备配件采购部</t>
    <phoneticPr fontId="6" type="noConversion"/>
  </si>
  <si>
    <t>一号煤矿供应站</t>
    <phoneticPr fontId="6" type="noConversion"/>
  </si>
  <si>
    <t>二号煤矿供应站</t>
    <phoneticPr fontId="6" type="noConversion"/>
  </si>
  <si>
    <t>双龙供应站</t>
    <phoneticPr fontId="6" type="noConversion"/>
  </si>
  <si>
    <t>电厂供应站</t>
    <phoneticPr fontId="6" type="noConversion"/>
  </si>
  <si>
    <t>综合服务供应站</t>
    <phoneticPr fontId="6" type="noConversion"/>
  </si>
  <si>
    <t>仓储中心</t>
    <phoneticPr fontId="6" type="noConversion"/>
  </si>
  <si>
    <t>陕焦供应站</t>
    <phoneticPr fontId="6" type="noConversion"/>
  </si>
  <si>
    <t>陕西煤业物资有限责任公司黄陵分公司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</si>
</sst>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left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</cellXfs>
  <cellStyles count="1">
    <cellStyle name="常规" xfId="0" builtinId="0"/>
  </cellStyles>
  <dxfs count="7"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1" defaultTableStyle="TableStylePreset3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pane ySplit="5" topLeftCell="A6" activePane="bottomLeft" state="frozen"/>
      <selection pane="bottomLeft" activeCell="L10" sqref="L10"/>
    </sheetView>
  </sheetViews>
  <sheetFormatPr defaultColWidth="9" defaultRowHeight="13.5"/>
  <cols>
    <col min="1" max="2" width="8.75" style="3" customWidth="1"/>
    <col min="3" max="3" width="16" style="4" customWidth="1"/>
    <col min="4" max="4" width="8.5" style="4" customWidth="1"/>
    <col min="5" max="8" width="7.75" style="4" customWidth="1"/>
    <col min="9" max="10" width="7.875" style="4" customWidth="1"/>
    <col min="11" max="11" width="7.25" style="4" customWidth="1"/>
    <col min="12" max="12" width="7.375" style="4" customWidth="1"/>
    <col min="13" max="13" width="11" style="5" customWidth="1"/>
    <col min="14" max="16384" width="9" style="4"/>
  </cols>
  <sheetData>
    <row r="1" spans="1:13" s="1" customFormat="1" ht="20.100000000000001" customHeight="1">
      <c r="A1" s="6" t="s">
        <v>0</v>
      </c>
      <c r="B1" s="6"/>
    </row>
    <row r="2" spans="1:13" ht="22.5" customHeight="1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s="2" customFormat="1" ht="15.95" customHeight="1">
      <c r="A3" s="21" t="s">
        <v>1</v>
      </c>
      <c r="B3" s="26"/>
      <c r="C3" s="21" t="s">
        <v>2</v>
      </c>
      <c r="D3" s="29" t="s">
        <v>3</v>
      </c>
      <c r="E3" s="17" t="s">
        <v>4</v>
      </c>
      <c r="F3" s="17"/>
      <c r="G3" s="17"/>
      <c r="H3" s="17"/>
      <c r="I3" s="17"/>
      <c r="J3" s="17"/>
      <c r="K3" s="17"/>
      <c r="L3" s="17"/>
      <c r="M3" s="32" t="s">
        <v>5</v>
      </c>
    </row>
    <row r="4" spans="1:13" s="2" customFormat="1" ht="15.95" customHeight="1">
      <c r="A4" s="21"/>
      <c r="B4" s="24"/>
      <c r="C4" s="21"/>
      <c r="D4" s="27"/>
      <c r="E4" s="30" t="s">
        <v>6</v>
      </c>
      <c r="F4" s="18" t="s">
        <v>7</v>
      </c>
      <c r="G4" s="19"/>
      <c r="H4" s="19"/>
      <c r="I4" s="19"/>
      <c r="J4" s="19"/>
      <c r="K4" s="19"/>
      <c r="L4" s="20"/>
      <c r="M4" s="32"/>
    </row>
    <row r="5" spans="1:13" ht="36" customHeight="1">
      <c r="A5" s="21"/>
      <c r="B5" s="25"/>
      <c r="C5" s="21"/>
      <c r="D5" s="28"/>
      <c r="E5" s="31"/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  <c r="L5" s="8" t="s">
        <v>14</v>
      </c>
      <c r="M5" s="33"/>
    </row>
    <row r="6" spans="1:13" ht="20.100000000000001" customHeight="1">
      <c r="A6" s="21" t="s">
        <v>15</v>
      </c>
      <c r="B6" s="21"/>
      <c r="C6" s="21"/>
      <c r="D6" s="15">
        <f>D7+D8+D9+D10+D11+D12+D13+D14+D15+D16+D17+D18+D19+D20</f>
        <v>14</v>
      </c>
      <c r="E6" s="15">
        <f>E7+E8+E9+E10+E11+E12+E13+E14+E15+E16+E17+E18+E19+E20</f>
        <v>99</v>
      </c>
      <c r="F6" s="15">
        <f t="shared" ref="F6:M6" si="0">F7+F8+F9+F10+F11+F12+F13+F14+F15+F16+F17+F18+F19+F20</f>
        <v>2</v>
      </c>
      <c r="G6" s="15">
        <f t="shared" si="0"/>
        <v>4</v>
      </c>
      <c r="H6" s="15">
        <f t="shared" si="0"/>
        <v>14</v>
      </c>
      <c r="I6" s="15">
        <f t="shared" si="0"/>
        <v>7</v>
      </c>
      <c r="J6" s="15">
        <f t="shared" si="0"/>
        <v>1</v>
      </c>
      <c r="K6" s="15">
        <f t="shared" si="0"/>
        <v>61</v>
      </c>
      <c r="L6" s="15">
        <f t="shared" si="0"/>
        <v>10</v>
      </c>
      <c r="M6" s="15">
        <f t="shared" si="0"/>
        <v>17</v>
      </c>
    </row>
    <row r="7" spans="1:13" ht="20.100000000000001" customHeight="1">
      <c r="A7" s="23" t="s">
        <v>35</v>
      </c>
      <c r="B7" s="27" t="s">
        <v>16</v>
      </c>
      <c r="C7" s="7" t="s">
        <v>17</v>
      </c>
      <c r="D7" s="13">
        <v>1</v>
      </c>
      <c r="E7" s="9">
        <f>F7+G7+H7+I7+K7+L7+J7</f>
        <v>15</v>
      </c>
      <c r="F7" s="8">
        <v>2</v>
      </c>
      <c r="G7" s="8">
        <v>4</v>
      </c>
      <c r="H7" s="8">
        <v>1</v>
      </c>
      <c r="I7" s="8">
        <v>1</v>
      </c>
      <c r="J7" s="8">
        <v>1</v>
      </c>
      <c r="K7" s="8">
        <v>6</v>
      </c>
      <c r="L7" s="8"/>
      <c r="M7" s="8">
        <v>6</v>
      </c>
    </row>
    <row r="8" spans="1:13" ht="20.100000000000001" customHeight="1">
      <c r="A8" s="24"/>
      <c r="B8" s="28"/>
      <c r="C8" s="11" t="s">
        <v>18</v>
      </c>
      <c r="D8" s="13">
        <v>1</v>
      </c>
      <c r="E8" s="9">
        <f>F8+G8+H8+I8+K8+L8+J8</f>
        <v>6</v>
      </c>
      <c r="F8" s="8"/>
      <c r="G8" s="8"/>
      <c r="H8" s="8">
        <v>1</v>
      </c>
      <c r="I8" s="8">
        <v>1</v>
      </c>
      <c r="J8" s="8"/>
      <c r="K8" s="8">
        <v>4</v>
      </c>
      <c r="L8" s="8"/>
      <c r="M8" s="8"/>
    </row>
    <row r="9" spans="1:13" ht="20.100000000000001" customHeight="1">
      <c r="A9" s="24"/>
      <c r="B9" s="10"/>
      <c r="C9" s="11" t="s">
        <v>23</v>
      </c>
      <c r="D9" s="13">
        <v>1</v>
      </c>
      <c r="E9" s="9">
        <f t="shared" ref="E9:E20" si="1">F9+G9+H9+I9+K9+L9+J9</f>
        <v>8</v>
      </c>
      <c r="F9" s="8"/>
      <c r="G9" s="8"/>
      <c r="H9" s="8">
        <v>1</v>
      </c>
      <c r="I9" s="8">
        <v>1</v>
      </c>
      <c r="J9" s="8"/>
      <c r="K9" s="8">
        <v>6</v>
      </c>
      <c r="L9" s="8"/>
      <c r="M9" s="8"/>
    </row>
    <row r="10" spans="1:13" ht="20.100000000000001" customHeight="1">
      <c r="A10" s="24"/>
      <c r="B10" s="10"/>
      <c r="C10" s="11" t="s">
        <v>24</v>
      </c>
      <c r="D10" s="13">
        <v>1</v>
      </c>
      <c r="E10" s="9">
        <f t="shared" si="1"/>
        <v>7</v>
      </c>
      <c r="F10" s="8"/>
      <c r="G10" s="8"/>
      <c r="H10" s="8">
        <v>1</v>
      </c>
      <c r="I10" s="8"/>
      <c r="J10" s="8"/>
      <c r="K10" s="8">
        <v>6</v>
      </c>
      <c r="L10" s="8"/>
      <c r="M10" s="8"/>
    </row>
    <row r="11" spans="1:13" ht="20.100000000000001" customHeight="1">
      <c r="A11" s="24"/>
      <c r="B11" s="10"/>
      <c r="C11" s="11" t="s">
        <v>25</v>
      </c>
      <c r="D11" s="13">
        <v>1</v>
      </c>
      <c r="E11" s="9">
        <f t="shared" si="1"/>
        <v>3</v>
      </c>
      <c r="F11" s="8"/>
      <c r="G11" s="8"/>
      <c r="H11" s="8">
        <v>1</v>
      </c>
      <c r="I11" s="8"/>
      <c r="J11" s="8"/>
      <c r="K11" s="8">
        <v>2</v>
      </c>
      <c r="L11" s="8"/>
      <c r="M11" s="8"/>
    </row>
    <row r="12" spans="1:13" ht="20.100000000000001" customHeight="1">
      <c r="A12" s="24"/>
      <c r="B12" s="29" t="s">
        <v>19</v>
      </c>
      <c r="C12" s="12" t="s">
        <v>26</v>
      </c>
      <c r="D12" s="13">
        <v>1</v>
      </c>
      <c r="E12" s="9">
        <f t="shared" si="1"/>
        <v>4</v>
      </c>
      <c r="F12" s="8"/>
      <c r="G12" s="8"/>
      <c r="H12" s="8">
        <v>1</v>
      </c>
      <c r="I12" s="8"/>
      <c r="J12" s="8"/>
      <c r="K12" s="8">
        <v>3</v>
      </c>
      <c r="L12" s="8"/>
      <c r="M12" s="8"/>
    </row>
    <row r="13" spans="1:13" ht="20.100000000000001" customHeight="1">
      <c r="A13" s="24"/>
      <c r="B13" s="28"/>
      <c r="C13" s="12" t="s">
        <v>27</v>
      </c>
      <c r="D13" s="13">
        <v>1</v>
      </c>
      <c r="E13" s="9">
        <f t="shared" si="1"/>
        <v>10</v>
      </c>
      <c r="F13" s="8"/>
      <c r="G13" s="8"/>
      <c r="H13" s="8">
        <v>1</v>
      </c>
      <c r="I13" s="8">
        <v>1</v>
      </c>
      <c r="J13" s="8"/>
      <c r="K13" s="8">
        <v>8</v>
      </c>
      <c r="L13" s="8"/>
      <c r="M13" s="8"/>
    </row>
    <row r="14" spans="1:13" customFormat="1" ht="20.100000000000001" customHeight="1">
      <c r="A14" s="24"/>
      <c r="B14" s="27" t="s">
        <v>20</v>
      </c>
      <c r="C14" s="12" t="s">
        <v>28</v>
      </c>
      <c r="D14" s="13">
        <v>1</v>
      </c>
      <c r="E14" s="9">
        <f t="shared" si="1"/>
        <v>6</v>
      </c>
      <c r="F14" s="8"/>
      <c r="G14" s="8"/>
      <c r="H14" s="8">
        <v>1</v>
      </c>
      <c r="I14" s="8">
        <v>1</v>
      </c>
      <c r="J14" s="8"/>
      <c r="K14" s="8">
        <v>4</v>
      </c>
      <c r="L14" s="8"/>
      <c r="M14" s="8"/>
    </row>
    <row r="15" spans="1:13" customFormat="1" ht="20.100000000000001" customHeight="1">
      <c r="A15" s="24"/>
      <c r="B15" s="27"/>
      <c r="C15" s="12" t="s">
        <v>29</v>
      </c>
      <c r="D15" s="13">
        <v>1</v>
      </c>
      <c r="E15" s="9">
        <f t="shared" si="1"/>
        <v>6</v>
      </c>
      <c r="F15" s="8"/>
      <c r="G15" s="8"/>
      <c r="H15" s="8">
        <v>1</v>
      </c>
      <c r="I15" s="8">
        <v>1</v>
      </c>
      <c r="J15" s="8"/>
      <c r="K15" s="8">
        <v>4</v>
      </c>
      <c r="L15" s="8"/>
      <c r="M15" s="8"/>
    </row>
    <row r="16" spans="1:13" customFormat="1" ht="20.100000000000001" customHeight="1">
      <c r="A16" s="24"/>
      <c r="B16" s="27"/>
      <c r="C16" s="12" t="s">
        <v>30</v>
      </c>
      <c r="D16" s="13">
        <v>1</v>
      </c>
      <c r="E16" s="9">
        <f t="shared" si="1"/>
        <v>3</v>
      </c>
      <c r="F16" s="8"/>
      <c r="G16" s="8"/>
      <c r="H16" s="8">
        <v>1</v>
      </c>
      <c r="I16" s="8"/>
      <c r="J16" s="8"/>
      <c r="K16" s="8">
        <v>2</v>
      </c>
      <c r="L16" s="8"/>
      <c r="M16" s="8"/>
    </row>
    <row r="17" spans="1:13" customFormat="1" ht="20.100000000000001" customHeight="1">
      <c r="A17" s="24"/>
      <c r="B17" s="27"/>
      <c r="C17" s="12" t="s">
        <v>31</v>
      </c>
      <c r="D17" s="13">
        <v>1</v>
      </c>
      <c r="E17" s="9">
        <f t="shared" si="1"/>
        <v>8</v>
      </c>
      <c r="F17" s="8"/>
      <c r="G17" s="8"/>
      <c r="H17" s="8">
        <v>1</v>
      </c>
      <c r="I17" s="8"/>
      <c r="J17" s="8"/>
      <c r="K17" s="8">
        <v>7</v>
      </c>
      <c r="L17" s="8"/>
      <c r="M17" s="8"/>
    </row>
    <row r="18" spans="1:13" customFormat="1" ht="20.100000000000001" customHeight="1">
      <c r="A18" s="24"/>
      <c r="B18" s="27"/>
      <c r="C18" s="12" t="s">
        <v>32</v>
      </c>
      <c r="D18" s="13">
        <v>1</v>
      </c>
      <c r="E18" s="9">
        <f t="shared" si="1"/>
        <v>3</v>
      </c>
      <c r="F18" s="8"/>
      <c r="G18" s="8"/>
      <c r="H18" s="8">
        <v>1</v>
      </c>
      <c r="I18" s="8"/>
      <c r="J18" s="8"/>
      <c r="K18" s="8">
        <v>2</v>
      </c>
      <c r="L18" s="8"/>
      <c r="M18" s="8"/>
    </row>
    <row r="19" spans="1:13" customFormat="1" ht="20.100000000000001" customHeight="1">
      <c r="A19" s="24"/>
      <c r="B19" s="27"/>
      <c r="C19" s="14" t="s">
        <v>34</v>
      </c>
      <c r="D19" s="13">
        <v>1</v>
      </c>
      <c r="E19" s="9">
        <f t="shared" si="1"/>
        <v>7</v>
      </c>
      <c r="F19" s="8"/>
      <c r="G19" s="8"/>
      <c r="H19" s="8">
        <v>1</v>
      </c>
      <c r="I19" s="8"/>
      <c r="J19" s="8"/>
      <c r="K19" s="8">
        <v>6</v>
      </c>
      <c r="L19" s="8"/>
      <c r="M19" s="8"/>
    </row>
    <row r="20" spans="1:13" customFormat="1" ht="20.100000000000001" customHeight="1">
      <c r="A20" s="25"/>
      <c r="B20" s="28"/>
      <c r="C20" s="12" t="s">
        <v>33</v>
      </c>
      <c r="D20" s="13">
        <v>1</v>
      </c>
      <c r="E20" s="9">
        <f t="shared" si="1"/>
        <v>13</v>
      </c>
      <c r="F20" s="8"/>
      <c r="G20" s="8"/>
      <c r="H20" s="8">
        <v>1</v>
      </c>
      <c r="I20" s="8">
        <v>1</v>
      </c>
      <c r="J20" s="8"/>
      <c r="K20" s="8">
        <v>1</v>
      </c>
      <c r="L20" s="8">
        <v>10</v>
      </c>
      <c r="M20" s="8">
        <v>11</v>
      </c>
    </row>
    <row r="21" spans="1:13" ht="53.25" customHeight="1">
      <c r="A21" s="22" t="s">
        <v>21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</sheetData>
  <mergeCells count="15">
    <mergeCell ref="A2:M2"/>
    <mergeCell ref="E3:L3"/>
    <mergeCell ref="F4:L4"/>
    <mergeCell ref="A6:C6"/>
    <mergeCell ref="A21:M21"/>
    <mergeCell ref="A3:A5"/>
    <mergeCell ref="A7:A20"/>
    <mergeCell ref="B3:B5"/>
    <mergeCell ref="B7:B8"/>
    <mergeCell ref="B12:B13"/>
    <mergeCell ref="B14:B20"/>
    <mergeCell ref="C3:C5"/>
    <mergeCell ref="D3:D5"/>
    <mergeCell ref="E4:E5"/>
    <mergeCell ref="M3:M5"/>
  </mergeCells>
  <phoneticPr fontId="6" type="noConversion"/>
  <printOptions horizontalCentered="1"/>
  <pageMargins left="0.55118110236220474" right="0.55118110236220474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公司</vt:lpstr>
      <vt:lpstr>公司!Print_Titles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陈欣峰</cp:lastModifiedBy>
  <cp:lastPrinted>2024-11-22T01:48:03Z</cp:lastPrinted>
  <dcterms:created xsi:type="dcterms:W3CDTF">2024-10-13T00:27:00Z</dcterms:created>
  <dcterms:modified xsi:type="dcterms:W3CDTF">2024-11-22T07:07:01Z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1D3F7445F61F4732977192D5AA58359B_11</vt:lpwstr>
  </property>
  <property fmtid="{D5CDD505-2E9C-101B-9397-08002B2CF9AE}" pid="3" name="KSOProductBuildVer">
    <vt:lpwstr>2052-12.1.0.18912</vt:lpwstr>
  </property>
</Properties>
</file>